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6441BB93-24C4-4D1F-B948-CDBDE9AB05A4}"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<sst xmlns="http://schemas.openxmlformats.org/spreadsheetml/2006/main" count="52" uniqueCount="41">
  <si>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</si>
  <si>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</si>
  <si>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</si>
  <si>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</si>
  <si>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</si>
  <si>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</si>
  <si>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</si>
  <si>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</si>
  <si>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</si>
  <si>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</si>
  <si>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</si>
  <si>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</si>
  <si>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</si>
  <si>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</si>
  <si>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</si>
  <si>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</si>
  <si>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</si>
  <si>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</si>
  <si>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</si>
  <si>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</si>
  <si>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</si>
  <si>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</si>
  <si>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</si>
  <si>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</si>
  <si>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</si>
  <si>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</si>
  <si>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</si>
  <si>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</si>
  <si>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</si>
  <si>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</si>
  <si>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</si>
  <si>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</si>
  <si>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Demonstrate understanding of physics relevant to a selected context</t>
  </si>
  <si>
    <t>Physics</t>
  </si>
  <si>
    <t>Demonstrate understanding of physics relevant to a selected context.</t>
  </si>
  <si>
    <t>Demonstrate in-depth understanding of physics relevant to a selected context.</t>
  </si>
  <si>
    <t>Demonstrate comprehensive understanding of physics relevant to a selected context.</t>
  </si>
  <si>
    <t>Identifies and describes the relevant characteristics of the physics related to the selected context, or provides an account of the physics concepts and terms related to the selected context.</t>
  </si>
  <si>
    <t>Provides reasons as to how or why the physics applies to the selected context.</t>
  </si>
  <si>
    <t>Links ideas to integrate physics relevant to the selected context, and involves elaborating, justifying, relating, evaluating, comparing and contrasting, or analysing the physics underpinning the context.</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</si>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</sst>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B19" sqref="B19"/>
    </sheetView>
  </sheetViews>
  <sheetFormatPr defaultColWidth="8.85546875"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32</v>
      </c>
      <c r="F5" s="31"/>
      <c r="G5" s="31"/>
      <c r="H5" s="31"/>
      <c r="I5" s="31"/>
      <c r="J5" s="31"/>
      <c r="K5" s="31"/>
      <c r="L5" s="31"/>
      <c r="M5" s="31"/>
      <c r="N5" s="31"/>
      <c r="O5" s="31"/>
    </row>
    <row r="6" spans="2:15" x14ac:dyDescent="0.25">
      <c r="B6" s="24" t="s">
        <v>1</v>
      </c>
      <c r="C6" s="24"/>
      <c r="D6" s="24"/>
      <c r="E6" s="31" t="s">
        <v>33</v>
      </c>
      <c r="F6" s="31"/>
      <c r="G6" s="31"/>
      <c r="H6" s="31"/>
      <c r="I6" s="31"/>
      <c r="J6" s="31"/>
      <c r="K6" s="31"/>
      <c r="L6" s="31"/>
      <c r="M6" s="31"/>
      <c r="N6" s="31"/>
      <c r="O6" s="31"/>
    </row>
    <row r="7" spans="2:15" x14ac:dyDescent="0.25">
      <c r="B7" s="24" t="s">
        <v>2</v>
      </c>
      <c r="C7" s="24"/>
      <c r="D7" s="24"/>
      <c r="E7" s="31">
        <v>91169</v>
      </c>
      <c r="F7" s="31"/>
      <c r="G7" s="31"/>
      <c r="H7" s="31"/>
      <c r="I7" s="31"/>
      <c r="J7" s="31"/>
      <c r="K7" s="31"/>
      <c r="L7" s="31"/>
      <c r="M7" s="31"/>
      <c r="N7" s="31"/>
      <c r="O7" s="31"/>
    </row>
    <row r="8" spans="2:15" x14ac:dyDescent="0.25">
      <c r="B8" s="24" t="s">
        <v>3</v>
      </c>
      <c r="C8" s="24"/>
      <c r="D8" s="24"/>
      <c r="E8" s="31">
        <v>2</v>
      </c>
      <c r="F8" s="31"/>
      <c r="G8" s="31"/>
      <c r="H8" s="31"/>
      <c r="I8" s="31"/>
      <c r="J8" s="31"/>
      <c r="K8" s="31"/>
      <c r="L8" s="31"/>
      <c r="M8" s="31"/>
      <c r="N8" s="31"/>
      <c r="O8" s="31"/>
    </row>
    <row r="9" spans="2:15" x14ac:dyDescent="0.25">
      <c r="B9" s="24" t="s">
        <v>4</v>
      </c>
      <c r="C9" s="24"/>
      <c r="D9" s="24"/>
      <c r="E9" s="31">
        <v>2</v>
      </c>
      <c r="F9" s="31"/>
      <c r="G9" s="31"/>
      <c r="H9" s="31"/>
      <c r="I9" s="31"/>
      <c r="J9" s="31"/>
      <c r="K9" s="31"/>
      <c r="L9" s="31"/>
      <c r="M9" s="31"/>
      <c r="N9" s="31"/>
      <c r="O9" s="31"/>
    </row>
    <row r="10" spans="2:15" x14ac:dyDescent="0.25">
      <c r="B10" s="24" t="s">
        <v>5</v>
      </c>
      <c r="C10" s="24"/>
      <c r="D10" s="24"/>
      <c r="E10" s="31">
        <v>3</v>
      </c>
      <c r="F10" s="31"/>
      <c r="G10" s="31"/>
      <c r="H10" s="31"/>
      <c r="I10" s="31"/>
      <c r="J10" s="31"/>
      <c r="K10" s="31"/>
      <c r="L10" s="31"/>
      <c r="M10" s="31"/>
      <c r="N10" s="31"/>
      <c r="O10" s="31"/>
    </row>
    <row r="11" spans="2:15" ht="45" customHeight="1" x14ac:dyDescent="0.25">
      <c r="B11" s="24" t="s">
        <v>6</v>
      </c>
      <c r="C11" s="24"/>
      <c r="D11" s="24"/>
      <c r="E11" s="31" t="s">
        <v>34</v>
      </c>
      <c r="F11" s="31"/>
      <c r="G11" s="31"/>
      <c r="H11" s="31"/>
      <c r="I11" s="31"/>
      <c r="J11" s="31"/>
      <c r="K11" s="31"/>
      <c r="L11" s="31"/>
      <c r="M11" s="31"/>
      <c r="N11" s="31"/>
      <c r="O11" s="31"/>
    </row>
    <row r="12" spans="2:15" ht="45" customHeight="1" x14ac:dyDescent="0.25">
      <c r="B12" s="24" t="s">
        <v>7</v>
      </c>
      <c r="C12" s="24"/>
      <c r="D12" s="24"/>
      <c r="E12" s="31" t="s">
        <v>35</v>
      </c>
      <c r="F12" s="31"/>
      <c r="G12" s="31"/>
      <c r="H12" s="31"/>
      <c r="I12" s="31"/>
      <c r="J12" s="31"/>
      <c r="K12" s="31"/>
      <c r="L12" s="31"/>
      <c r="M12" s="31"/>
      <c r="N12" s="31"/>
      <c r="O12" s="31"/>
    </row>
    <row r="13" spans="2:15" ht="45" customHeight="1" x14ac:dyDescent="0.25">
      <c r="B13" s="24" t="s">
        <v>8</v>
      </c>
      <c r="C13" s="24"/>
      <c r="D13" s="24"/>
      <c r="E13" s="31" t="s">
        <v>36</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40</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6RK9B6S0nV044jbZRTqavG3Y2s60vPJQZjc5U3BlJp5dh6StVG5y2GgcSC6mAn1xH31IHUiCG/dvCuwj2SwRWA==" saltValue="/JRnGjxG8WZDvEAAxYIf6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zoomScale="130" zoomScaleNormal="130" workbookViewId="0">
      <pane xSplit="4" topLeftCell="E1" activePane="topRight" state="frozen"/>
      <selection pane="topRight" activeCell="A12" sqref="A1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49" t="str">
        <f>(Cover!B5)</f>
        <v>Standard Title</v>
      </c>
      <c r="B2" s="49"/>
      <c r="C2" s="47" t="s">
        <v>32</v>
      </c>
      <c r="D2" s="47"/>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5" x14ac:dyDescent="0.25">
      <c r="A3" s="50" t="str">
        <f>(Cover!B6)</f>
        <v>Subject</v>
      </c>
      <c r="B3" s="50"/>
      <c r="C3" s="48" t="s">
        <v>33</v>
      </c>
      <c r="D3" s="48"/>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15" x14ac:dyDescent="0.25">
      <c r="A4" s="50" t="str">
        <f>(Cover!B7)</f>
        <v>Standard No.</v>
      </c>
      <c r="B4" s="50"/>
      <c r="C4" s="48">
        <v>91169</v>
      </c>
      <c r="D4" s="48"/>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x14ac:dyDescent="0.2">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21" t="s">
        <v>6</v>
      </c>
      <c r="B7" s="23" t="s">
        <v>34</v>
      </c>
      <c r="C7" s="1" t="s">
        <v>37</v>
      </c>
      <c r="D7" s="2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84" customHeight="1" x14ac:dyDescent="0.2">
      <c r="A8" s="21" t="s">
        <v>7</v>
      </c>
      <c r="B8" s="23" t="s">
        <v>35</v>
      </c>
      <c r="C8" s="1" t="s">
        <v>38</v>
      </c>
      <c r="D8" s="22"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140.25" customHeight="1" x14ac:dyDescent="0.2">
      <c r="A9" s="21" t="s">
        <v>8</v>
      </c>
      <c r="B9" s="23" t="s">
        <v>36</v>
      </c>
      <c r="C9" s="1" t="s">
        <v>39</v>
      </c>
      <c r="D9" s="22" t="str">
        <f>(Cover!D18)</f>
        <v>All of A, M and E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0" customHeight="1" x14ac:dyDescent="0.2">
      <c r="D10" s="13" t="s">
        <v>22</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2">
      <c r="B11" s="52" t="s">
        <v>24</v>
      </c>
      <c r="C11" s="52"/>
      <c r="D11" s="52"/>
      <c r="E11" s="52"/>
      <c r="F11" s="52"/>
      <c r="G11" s="52"/>
      <c r="H11" s="52"/>
      <c r="I11" s="52"/>
      <c r="J11" s="52"/>
    </row>
    <row r="12" spans="1:34" x14ac:dyDescent="0.2">
      <c r="E12" s="15"/>
      <c r="F12" s="15"/>
      <c r="G12" s="15"/>
      <c r="H12" s="15"/>
      <c r="I12" s="15"/>
      <c r="J12" s="15"/>
    </row>
  </sheetData>
  <sheetProtection algorithmName="SHA-512" hashValue="5Cx7HJKL6KiM1dLwcjle7D0rL0lzY0VIqpRflyuXbph1sTezXSS5gVWWzRxRwbphcArW1pVgK8fAdbvYlOdtjw==" saltValue="+FnB7WTc56UdsMrulGMeBA==" spinCount="100000" sheet="1" objects="1" scenarios="1"/>
  <mergeCells count="37">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A2:B2"/>
    <mergeCell ref="A3:B3"/>
    <mergeCell ref="A4:B4"/>
  </mergeCells>
  <dataValidations count="2">
    <dataValidation type="list" allowBlank="1" showInputMessage="1" showErrorMessage="1" sqref="E10:AH10" xr:uid="{E363B9B3-1F84-4FA2-A327-F6ED168A0357}">
      <formula1>"E, M, A, N"</formula1>
    </dataValidation>
    <dataValidation type="list" allowBlank="1" showInputMessage="1" showErrorMessage="1" sqref="E7:AH9"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2022-03-16T00:12:05Z</dcterms:modified>
</cp:coreProperties>
</file>